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<sst xmlns="http://schemas.openxmlformats.org/spreadsheetml/2006/main" count="25" uniqueCount="25">
  <si>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Lost Opportunity Calculator</t>
  </si>
  <si>
    <t xml:space="preserve">Contract </t>
  </si>
  <si>
    <t>% Non-Compliance</t>
  </si>
  <si>
    <t>$ Annual Spend</t>
  </si>
  <si>
    <t>Contract Benefit</t>
  </si>
  <si>
    <t>Lost $ Opportunity</t>
  </si>
  <si>
    <t>Lost $ Opportunity per year</t>
  </si>
  <si>
    <t>individual stakeholder. For example, provide each BU President</t>
  </si>
  <si>
    <t>or Plant Manager with the "lost opportunity" relevant to his/her</t>
  </si>
  <si>
    <t>Lost opportunity data is most useful when tailored to the interests of an</t>
  </si>
  <si>
    <t>operations. Point out how their bottom line could improve through</t>
  </si>
  <si>
    <t>better compliance within their own operation.</t>
  </si>
  <si>
    <t xml:space="preserve">includes % non-compliance, $ annual spend, and negotiated </t>
  </si>
  <si>
    <t>contract benefits expressed as a % cost reduction</t>
  </si>
  <si>
    <t>Enter each contract you are evaluating. Needed info</t>
  </si>
  <si>
    <t xml:space="preserve">               </t>
  </si>
  <si>
    <t>Note to User:</t>
  </si>
  <si>
    <t>The Lost Opportunity formula is:</t>
  </si>
  <si>
    <t>(% non-compliance) x ($ annual spend) x (contract benefits)</t>
  </si>
  <si>
    <t>Sourcing Group A</t>
  </si>
  <si>
    <t>Sourcing Group B</t>
  </si>
  <si>
    <t>Sourcing Group C</t>
  </si>
  <si>
    <t>Sourcing Group D</t>
  </si>
  <si>
    <t>Sourcing Group E</t>
  </si>
  <si>
    <t>Sourcing Group 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</si>
</sst>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/>
    </xf>
    <xf numFmtId="6" fontId="0" fillId="0" borderId="0" xfId="0" applyNumberFormat="1" applyAlignment="1">
      <alignment horizontal="righ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23.7109375" style="0" customWidth="1"/>
    <col min="2" max="2" width="19.8515625" style="0" customWidth="1"/>
    <col min="3" max="3" width="10.8515625" style="0" customWidth="1"/>
    <col min="4" max="4" width="10.57421875" style="0" customWidth="1"/>
    <col min="5" max="5" width="19.421875" style="0" customWidth="1"/>
    <col min="6" max="6" width="4.140625" style="0" customWidth="1"/>
    <col min="7" max="7" width="1.421875" style="0" customWidth="1"/>
  </cols>
  <sheetData>
    <row r="1" ht="15.75">
      <c r="C1" s="1" t="s">
        <v>0</v>
      </c>
    </row>
    <row r="3" spans="1:12" ht="30">
      <c r="A3" s="3" t="s">
        <v>1</v>
      </c>
      <c r="B3" s="3" t="s">
        <v>2</v>
      </c>
      <c r="C3" s="9" t="s">
        <v>3</v>
      </c>
      <c r="D3" s="8" t="s">
        <v>4</v>
      </c>
      <c r="E3" s="3" t="s">
        <v>5</v>
      </c>
      <c r="F3" s="2"/>
      <c r="G3" s="2"/>
      <c r="H3" s="2"/>
      <c r="I3" s="2"/>
      <c r="J3" s="2"/>
      <c r="K3" s="2"/>
      <c r="L3" s="2"/>
    </row>
    <row r="4" ht="14.25">
      <c r="H4" s="12" t="s">
        <v>16</v>
      </c>
    </row>
    <row r="5" spans="1:8" ht="12.75">
      <c r="A5" t="s">
        <v>19</v>
      </c>
      <c r="B5" s="4">
        <v>0.3</v>
      </c>
      <c r="C5" s="11">
        <v>5000000</v>
      </c>
      <c r="D5" s="4">
        <v>0.3</v>
      </c>
      <c r="E5" s="6">
        <f>B5*C5*D5</f>
        <v>450000</v>
      </c>
      <c r="G5" s="10" t="s">
        <v>15</v>
      </c>
      <c r="H5" s="10" t="s">
        <v>14</v>
      </c>
    </row>
    <row r="6" spans="1:8" ht="12.75">
      <c r="A6" t="s">
        <v>20</v>
      </c>
      <c r="B6" s="4">
        <v>0.15</v>
      </c>
      <c r="C6" s="7">
        <v>3000000</v>
      </c>
      <c r="D6" s="4">
        <v>0.15</v>
      </c>
      <c r="E6" s="6">
        <f>B6*C6*D6</f>
        <v>67500</v>
      </c>
      <c r="H6" s="10" t="s">
        <v>12</v>
      </c>
    </row>
    <row r="7" spans="1:8" ht="12.75">
      <c r="A7" t="s">
        <v>21</v>
      </c>
      <c r="B7" s="4">
        <v>0.2</v>
      </c>
      <c r="C7" s="7">
        <v>2000000</v>
      </c>
      <c r="D7" s="4">
        <v>0.15</v>
      </c>
      <c r="E7" s="6">
        <f>B7*C7*D7</f>
        <v>60000</v>
      </c>
      <c r="H7" s="10" t="s">
        <v>13</v>
      </c>
    </row>
    <row r="8" spans="1:5" ht="12.75">
      <c r="A8" t="s">
        <v>22</v>
      </c>
      <c r="B8" s="4">
        <v>0.4</v>
      </c>
      <c r="C8" s="7">
        <v>7000000</v>
      </c>
      <c r="D8" s="4">
        <v>0.2</v>
      </c>
      <c r="E8" s="6">
        <f>B8*C8*D8</f>
        <v>560000</v>
      </c>
    </row>
    <row r="9" spans="1:8" ht="12.75">
      <c r="A9" t="s">
        <v>23</v>
      </c>
      <c r="B9" s="4">
        <v>0.3</v>
      </c>
      <c r="C9" s="11">
        <v>5000000</v>
      </c>
      <c r="D9" s="4">
        <v>0.1</v>
      </c>
      <c r="E9" s="6">
        <f>B9*C9*D9</f>
        <v>150000</v>
      </c>
      <c r="H9" s="10" t="s">
        <v>9</v>
      </c>
    </row>
    <row r="10" spans="1:8" ht="12.75">
      <c r="A10" t="s">
        <v>24</v>
      </c>
      <c r="B10" s="4">
        <v>0.1</v>
      </c>
      <c r="C10" s="7">
        <v>10000000</v>
      </c>
      <c r="D10" s="4">
        <v>0.05</v>
      </c>
      <c r="E10" s="6">
        <f>B10*C10*D10</f>
        <v>50000</v>
      </c>
      <c r="H10" s="10" t="s">
        <v>7</v>
      </c>
    </row>
    <row r="11" spans="2:8" ht="12.75">
      <c r="B11" s="5"/>
      <c r="D11" s="5"/>
      <c r="H11" s="10" t="s">
        <v>8</v>
      </c>
    </row>
    <row r="12" ht="12.75">
      <c r="H12" s="10" t="s">
        <v>10</v>
      </c>
    </row>
    <row r="13" spans="1:8" ht="12.75">
      <c r="A13" t="s">
        <v>6</v>
      </c>
      <c r="E13" s="6">
        <f>SUM(E5:E11)</f>
        <v>1337500</v>
      </c>
      <c r="H13" s="10" t="s">
        <v>11</v>
      </c>
    </row>
    <row r="15" ht="12.75">
      <c r="H15" s="10" t="s">
        <v>17</v>
      </c>
    </row>
    <row r="16" ht="12.75">
      <c r="H16" s="10" t="s">
        <v>18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RAR</cp:lastModifiedBy>
  <cp:lastPrinted>2005-02-08T14:55:44Z</cp:lastPrinted>
  <dcterms:created xsi:type="dcterms:W3CDTF">2005-02-08T14:37:36Z</dcterms:created>
  <dcterms:modified xsi:type="dcterms:W3CDTF">2005-08-14T18:52:08Z</dcterms:modified>
  <cp:category/>
  <cp:version/>
  <cp:contentType/>
  <cp:contentStatus/>
</cp:coreProperties>
</file>